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4f14ea4ce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ceeddaca7a74b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"/>
  </x:numFmts>
  <x:fonts count="6">
    <x:font>
      <x:sz val="11"/>
      <x:name val="Carlito"/>
    </x:font>
    <x:font>
      <x:sz val="11"/>
      <x:color rgb="FF161820"/>
      <x:name val="Arial"/>
    </x:font>
    <x:font>
      <x:b/>
      <x:sz val="17"/>
      <x:color rgb="FF1642CD"/>
      <x:name val="Arial"/>
    </x:font>
    <x:font>
      <x:sz val="10"/>
      <x:color rgb="FF555B67"/>
      <x:name val="Arial"/>
    </x:font>
    <x:font>
      <x:b/>
      <x:sz val="11"/>
      <x:color rgb="FFFFFFFF"/>
      <x:name val="Arial"/>
    </x:font>
    <x:font>
      <x:sz val="11"/>
      <x:color rgb="FF1642C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42C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0478e5ce1496b" /><Relationship Type="http://schemas.openxmlformats.org/officeDocument/2006/relationships/theme" Target="/xl/theme/theme1.xml" Id="R93a32760b1c448e6" /><Relationship Type="http://schemas.openxmlformats.org/officeDocument/2006/relationships/sharedStrings" Target="/xl/sharedStrings.xml" Id="R969f50f5c9744558" /><Relationship Type="http://schemas.openxmlformats.org/officeDocument/2006/relationships/worksheet" Target="/xl/worksheets/sheet1.xml" Id="R3ceeddaca7a74b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1"/>
      <x:c r="B1" s="1"/>
      <x:c r="C1" s="1"/>
      <x:c r="D1" s="1"/>
      <x:c r="E1" s="1"/>
    </x:row>
    <x:row r="2" ht="36" customHeight="1">
      <x:c r="A2" s="2" t="str">
        <x:v>Practicar diez funciones</x:v>
      </x:c>
      <x:c r="B2" s="1"/>
      <x:c r="C2" s="1"/>
      <x:c r="D2" s="1"/>
      <x:c r="E2" s="1"/>
    </x:row>
    <x:row r="3" ht="28" customHeight="1">
      <x:c r="A3" s="3" t="str">
        <x:v>MEE · Datos ficticios. Cantidades en unidades monetarias (u.m.).</x:v>
      </x:c>
      <x:c r="B3" s="1"/>
      <x:c r="C3" s="1"/>
      <x:c r="D3" s="1"/>
      <x:c r="E3" s="1"/>
    </x:row>
    <x:row r="4" ht="40" customHeight="1">
      <x:c r="A4" s="4" t="str">
        <x:v>Edita cantidades, precios y stock. D calcula cantidad × precio. E contiene el stock; IF lo compara con la cantidad pedida.</x:v>
      </x:c>
      <x:c r="B4" s="1"/>
      <x:c r="C4" s="1"/>
      <x:c r="D4" s="1"/>
      <x:c r="E4" s="1"/>
    </x:row>
    <x:row r="5" ht="25" customHeight="1">
      <x:c r="A5" s="1"/>
      <x:c r="B5" s="1"/>
      <x:c r="C5" s="1"/>
      <x:c r="D5" s="1"/>
      <x:c r="E5" s="1"/>
    </x:row>
    <x:row r="6" ht="25" customHeight="1">
      <x:c r="A6" s="6" t="str">
        <x:v>Producto ficticio</x:v>
      </x:c>
      <x:c r="B6" s="6" t="str">
        <x:v>Cantidad</x:v>
      </x:c>
      <x:c r="C6" s="6" t="str">
        <x:v>Precio unitario</x:v>
      </x:c>
      <x:c r="D6" s="6" t="str">
        <x:v>Importe</x:v>
      </x:c>
      <x:c r="E6" s="6" t="str">
        <x:v>Stock</x:v>
      </x:c>
    </x:row>
    <x:row r="7" ht="25" customHeight="1">
      <x:c r="A7" s="1" t="str">
        <x:v>Cuaderno</x:v>
      </x:c>
      <x:c r="B7" s="7" t="n">
        <x:v>8</x:v>
      </x:c>
      <x:c r="C7" s="8" t="n">
        <x:v>4.5</x:v>
      </x:c>
      <x:c r="D7" s="9" t="n">
        <x:f>ROUND(B7*C7,2)</x:f>
        <x:v>36</x:v>
      </x:c>
      <x:c r="E7" s="7" t="n">
        <x:v>12</x:v>
      </x:c>
    </x:row>
    <x:row r="8" ht="25" customHeight="1">
      <x:c r="A8" s="1" t="str">
        <x:v>Carpeta</x:v>
      </x:c>
      <x:c r="B8" s="7" t="n">
        <x:v>5</x:v>
      </x:c>
      <x:c r="C8" s="8" t="n">
        <x:v>3</x:v>
      </x:c>
      <x:c r="D8" s="9" t="n">
        <x:f>ROUND(B8*C8,2)</x:f>
        <x:v>15</x:v>
      </x:c>
      <x:c r="E8" s="7" t="n">
        <x:v>4</x:v>
      </x:c>
    </x:row>
    <x:row r="9" ht="25" customHeight="1">
      <x:c r="A9" s="1" t="str">
        <x:v>Lápiz</x:v>
      </x:c>
      <x:c r="B9" s="7" t="n">
        <x:v>20</x:v>
      </x:c>
      <x:c r="C9" s="8" t="n">
        <x:v>0.8</x:v>
      </x:c>
      <x:c r="D9" s="9" t="n">
        <x:f>ROUND(B9*C9,2)</x:f>
        <x:v>16</x:v>
      </x:c>
      <x:c r="E9" s="7" t="n">
        <x:v>30</x:v>
      </x:c>
    </x:row>
    <x:row r="10" ht="25" customHeight="1">
      <x:c r="A10" s="1" t="str">
        <x:v>Agenda</x:v>
      </x:c>
      <x:c r="B10" s="7" t="n">
        <x:v>3</x:v>
      </x:c>
      <x:c r="C10" s="8" t="n">
        <x:v>12</x:v>
      </x:c>
      <x:c r="D10" s="9" t="n">
        <x:f>ROUND(B10*C10,2)</x:f>
        <x:v>36</x:v>
      </x:c>
      <x:c r="E10" s="7" t="n">
        <x:v>5</x:v>
      </x:c>
    </x:row>
    <x:row r="11" ht="25" customHeight="1">
      <x:c r="A11" s="1"/>
      <x:c r="B11" s="1"/>
      <x:c r="C11" s="1"/>
      <x:c r="D11" s="1"/>
      <x:c r="E11" s="1"/>
    </x:row>
    <x:row r="12" ht="25" customHeight="1">
      <x:c r="A12" s="1"/>
      <x:c r="B12" s="1"/>
      <x:c r="C12" s="1"/>
      <x:c r="D12" s="1"/>
      <x:c r="E12" s="1"/>
    </x:row>
    <x:row r="13" ht="25" customHeight="1">
      <x:c r="A13" s="6" t="str">
        <x:v>Función en inglés</x:v>
      </x:c>
      <x:c r="B13" s="6" t="str">
        <x:v>Resultado</x:v>
      </x:c>
      <x:c r="C13" s="6" t="str">
        <x:v>Qué observar</x:v>
      </x:c>
      <x:c r="D13" s="1"/>
      <x:c r="E13" s="1"/>
    </x:row>
    <x:row r="14" ht="25" customHeight="1">
      <x:c r="A14" s="1" t="str">
        <x:v>SUM</x:v>
      </x:c>
      <x:c r="B14" s="11" t="n">
        <x:f>SUM(D7:D10)</x:f>
        <x:v>103</x:v>
      </x:c>
      <x:c r="C14" s="1" t="str">
        <x:v>Suma de importes</x:v>
      </x:c>
      <x:c r="D14" s="1"/>
      <x:c r="E14" s="1"/>
    </x:row>
    <x:row r="15" ht="25" customHeight="1">
      <x:c r="A15" s="1" t="str">
        <x:v>AVERAGE</x:v>
      </x:c>
      <x:c r="B15" s="11" t="n">
        <x:f>AVERAGE(C7:C10)</x:f>
        <x:v>5.075</x:v>
      </x:c>
      <x:c r="C15" s="1" t="str">
        <x:v>Precio medio simple</x:v>
      </x:c>
      <x:c r="D15" s="1"/>
      <x:c r="E15" s="1"/>
    </x:row>
    <x:row r="16" ht="25" customHeight="1">
      <x:c r="A16" s="1" t="str">
        <x:v>MIN</x:v>
      </x:c>
      <x:c r="B16" s="11" t="n">
        <x:f>MIN(C7:C10)</x:f>
        <x:v>0.8</x:v>
      </x:c>
      <x:c r="C16" s="1" t="str">
        <x:v>Precio mínimo</x:v>
      </x:c>
      <x:c r="D16" s="1"/>
      <x:c r="E16" s="1"/>
    </x:row>
    <x:row r="17" ht="25" customHeight="1">
      <x:c r="A17" s="1" t="str">
        <x:v>MAX</x:v>
      </x:c>
      <x:c r="B17" s="11" t="n">
        <x:f>MAX(C7:C10)</x:f>
        <x:v>12</x:v>
      </x:c>
      <x:c r="C17" s="1" t="str">
        <x:v>Precio máximo</x:v>
      </x:c>
      <x:c r="D17" s="1"/>
      <x:c r="E17" s="1"/>
    </x:row>
    <x:row r="18" ht="25" customHeight="1">
      <x:c r="A18" s="1" t="str">
        <x:v>COUNT</x:v>
      </x:c>
      <x:c r="B18" s="11" t="n">
        <x:f>COUNT(B7:B10)</x:f>
        <x:v>4</x:v>
      </x:c>
      <x:c r="C18" s="1" t="str">
        <x:v>Celdas numéricas</x:v>
      </x:c>
      <x:c r="D18" s="1"/>
      <x:c r="E18" s="1"/>
    </x:row>
    <x:row r="19" ht="25" customHeight="1">
      <x:c r="A19" s="1" t="str">
        <x:v>COUNTA</x:v>
      </x:c>
      <x:c r="B19" s="11" t="n">
        <x:f>COUNTA(A7:A10)</x:f>
        <x:v>4</x:v>
      </x:c>
      <x:c r="C19" s="1" t="str">
        <x:v>Nombres presentes</x:v>
      </x:c>
      <x:c r="D19" s="1"/>
      <x:c r="E19" s="1"/>
    </x:row>
    <x:row r="20" ht="25" customHeight="1">
      <x:c r="A20" s="1" t="str">
        <x:v>IF</x:v>
      </x:c>
      <x:c r="B20" s="11" t="str">
        <x:f>IF(E8&gt;=B8,"Suficiente","Revisar stock")</x:f>
        <x:v>Revisar stock</x:v>
      </x:c>
      <x:c r="C20" s="1" t="str">
        <x:v>Carpeta: 4 en stock para 5 pedidas</x:v>
      </x:c>
      <x:c r="D20" s="1"/>
      <x:c r="E20" s="1"/>
    </x:row>
    <x:row r="21" ht="25" customHeight="1">
      <x:c r="A21" s="1" t="str">
        <x:v>SUMIF</x:v>
      </x:c>
      <x:c r="B21" s="11" t="n">
        <x:f>SUMIF(C7:C10,"&gt;=4",D7:D10)</x:f>
        <x:v>72</x:v>
      </x:c>
      <x:c r="C21" s="1" t="str">
        <x:v>Importes de precios ≥ 4</x:v>
      </x:c>
      <x:c r="D21" s="1"/>
      <x:c r="E21" s="1"/>
    </x:row>
    <x:row r="22" ht="25" customHeight="1">
      <x:c r="A22" s="1" t="str">
        <x:v>COUNTIF</x:v>
      </x:c>
      <x:c r="B22" s="11" t="n">
        <x:f>COUNTIF(C7:C10,"&gt;=4")</x:f>
        <x:v>2</x:v>
      </x:c>
      <x:c r="C22" s="1" t="str">
        <x:v>Productos con precio ≥ 4</x:v>
      </x:c>
      <x:c r="D22" s="1"/>
      <x:c r="E22" s="1"/>
    </x:row>
    <x:row r="23" ht="25" customHeight="1">
      <x:c r="A23" s="1" t="str">
        <x:v>ROUND</x:v>
      </x:c>
      <x:c r="B23" s="11" t="n">
        <x:f>ROUND(10/3,2)</x:f>
        <x:v>3.33</x:v>
      </x:c>
      <x:c r="C23" s="1" t="str">
        <x:v>Redondeo a dos decimales</x:v>
      </x:c>
      <x:c r="D23" s="1"/>
      <x:c r="E23" s="1"/>
    </x:row>
    <x:row r="24" ht="25" customHeight="1">
      <x:c r="A24" s="1"/>
      <x:c r="B24" s="1"/>
      <x:c r="C24" s="1"/>
      <x:c r="D24" s="1"/>
      <x:c r="E24" s="1"/>
    </x:row>
    <x:row r="25" ht="25" customHeight="1">
      <x:c r="A25" s="1"/>
      <x:c r="B25" s="1"/>
      <x:c r="C25" s="1"/>
      <x:c r="D25" s="1"/>
      <x:c r="E25" s="1"/>
    </x:row>
    <x:row r="26" ht="40" customHeight="1">
      <x:c r="A26" s="4" t="str">
        <x:v>Prueba: cambia la cantidad de cuadernos de 8 a 10. El total pasa de 103 a 112 u.m.</x:v>
      </x:c>
      <x:c r="B26" s="1"/>
      <x:c r="C26" s="1"/>
      <x:c r="D26" s="1"/>
      <x:c r="E26" s="1"/>
    </x:row>
    <x:row r="27" ht="25" customHeight="1">
      <x:c r="A27" s="1"/>
      <x:c r="B27" s="1"/>
      <x:c r="C27" s="1"/>
      <x:c r="D27" s="1"/>
      <x:c r="E27" s="1"/>
    </x:row>
    <x:row r="28" ht="40" customHeight="1">
      <x:c r="A28" s="4" t="str">
        <x:v>XLSX almacena fórmulas en inglés. Tu programa puede mostrarlas traducidas y con separadores distintos.</x:v>
      </x:c>
      <x:c r="B28" s="1"/>
      <x:c r="C28" s="1"/>
      <x:c r="D28" s="1"/>
      <x:c r="E28" s="1"/>
    </x:row>
    <x:row r="29" ht="25" customHeight="1">
      <x:c r="A29" s="1"/>
      <x:c r="B29" s="1"/>
      <x:c r="C29" s="1"/>
      <x:c r="D29" s="1"/>
      <x:c r="E29" s="1"/>
    </x:row>
    <x:row r="30" ht="40" customHeight="1">
      <x:c r="A30" s="4" t="str">
        <x:v>Para extender la tabla, revisa los rangos de las fórmulas. Un resultado calculado no detecta todos los errores de datos.</x:v>
      </x:c>
      <x:c r="B30" s="1"/>
      <x:c r="C30" s="1"/>
      <x:c r="D30" s="1"/>
      <x:c r="E30" s="1"/>
    </x:row>
    <x:row r="31" ht="25" customHeight="1">
      <x:c r="A31" s="1"/>
      <x:c r="B31" s="1"/>
      <x:c r="C31" s="1"/>
      <x:c r="D31" s="1"/>
      <x:c r="E31" s="1"/>
    </x:row>
    <x:row r="32" ht="40" customHeight="1">
      <x:c r="A32" s="4" t="str">
        <x:v>Fuente de datos: ejemplo ficticio MEE. Funciones: help.libreoffice.org/latest/es/text/scalc/01/04060100.html</x:v>
      </x:c>
      <x:c r="B32" s="1"/>
      <x:c r="C32" s="1"/>
      <x:c r="D32" s="1"/>
      <x:c r="E32" s="1"/>
    </x:row>
    <x:row r="33" ht="25" customHeight="1">
      <x:c r="A33" s="1"/>
      <x:c r="B33" s="1"/>
      <x:c r="C33" s="1"/>
      <x:c r="D33" s="1"/>
      <x:c r="E33" s="1"/>
    </x:row>
    <x:row r="34" ht="25" customHeight="1">
      <x:c r="A34" s="1"/>
      <x:c r="B34" s="1"/>
      <x:c r="C34" s="1"/>
      <x:c r="D34" s="1"/>
      <x:c r="E34" s="1"/>
    </x:row>
    <x:row r="35" ht="25" customHeight="1">
      <x:c r="A35" s="1"/>
      <x:c r="B35" s="1"/>
      <x:c r="C35" s="1"/>
      <x:c r="D35" s="1"/>
      <x:c r="E35" s="1"/>
    </x:row>
  </x:sheetData>
  <x:mergeCells>
    <x:mergeCell ref="A2:E2"/>
    <x:mergeCell ref="A3:E3"/>
    <x:mergeCell ref="A4:E4"/>
    <x:mergeCell ref="C14:E14"/>
    <x:mergeCell ref="C15:E15"/>
    <x:mergeCell ref="C16:E16"/>
    <x:mergeCell ref="C17:E17"/>
    <x:mergeCell ref="C18:E18"/>
    <x:mergeCell ref="C19:E19"/>
    <x:mergeCell ref="C20:E20"/>
    <x:mergeCell ref="C21:E21"/>
    <x:mergeCell ref="C22:E22"/>
    <x:mergeCell ref="C23:E23"/>
    <x:mergeCell ref="A26:E26"/>
    <x:mergeCell ref="A28:E28"/>
    <x:mergeCell ref="A30:E30"/>
    <x:mergeCell ref="A32:E32"/>
  </x:mergeCells>
  <x:pageMargins left="0.7" right="0.7" top="0.75" bottom="0.75" header="0.3" footer="0.3"/>
</x:worksheet>
</file>